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Дмитренко\Питание Шаповалов\ПИТАНИЕ ЛАГЕРЬ 2026\Меню для сайта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3" i="1" s="1"/>
  <c r="G22" i="1"/>
  <c r="H22" i="1"/>
  <c r="I22" i="1"/>
  <c r="J22" i="1"/>
  <c r="H10" i="1" l="1"/>
  <c r="H23" i="1" s="1"/>
  <c r="I10" i="1"/>
  <c r="I23" i="1" s="1"/>
  <c r="J10" i="1"/>
  <c r="J23" i="1" s="1"/>
  <c r="G10" i="1"/>
  <c r="G23" i="1" s="1"/>
  <c r="E23" i="1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<sst xmlns="http://schemas.openxmlformats.org/spreadsheetml/2006/main" count="52" uniqueCount="46">
  <si>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</si>
  <si>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</si>
  <si>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</si>
  <si>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</si>
  <si>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</si>
  <si>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</si>
  <si>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</si>
  <si>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</si>
  <si>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</si>
  <si>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</si>
  <si>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</si>
  <si>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</si>
  <si>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</si>
  <si>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</si>
  <si>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</si>
  <si>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</si>
  <si>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</si>
  <si>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</si>
  <si>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</si>
  <si>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</si>
  <si>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</si>
  <si>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</si>
  <si>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</si>
  <si>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</si>
  <si>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Шептуховская СОШ</t>
  </si>
  <si>
    <t>Итого за завтрак</t>
  </si>
  <si>
    <t>Итого за обед</t>
  </si>
  <si>
    <t>Итого за день</t>
  </si>
  <si>
    <t>200</t>
  </si>
  <si>
    <t>180</t>
  </si>
  <si>
    <t>25</t>
  </si>
  <si>
    <t>Хлеб пшеничный (обогащенный)</t>
  </si>
  <si>
    <t>60</t>
  </si>
  <si>
    <t>90</t>
  </si>
  <si>
    <t>гарнир</t>
  </si>
  <si>
    <t>150</t>
  </si>
  <si>
    <t>Каша жидкая молочная пшенная с маслом сливочным и сахаром</t>
  </si>
  <si>
    <t>Чай с сахаром</t>
  </si>
  <si>
    <t>Оладьи со сгущенным молоком</t>
  </si>
  <si>
    <t>100/20</t>
  </si>
  <si>
    <t>Борщ с капустой и картофелем</t>
  </si>
  <si>
    <t>Котлеты (Биточки) рыбные</t>
  </si>
  <si>
    <t>Картофельное пюре смаслом</t>
  </si>
  <si>
    <t>Сок фруктовый или ягодный</t>
  </si>
  <si>
    <t>Икра овощная свекольная</t>
  </si>
  <si>
    <t>Хлеб ржано- 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</si>
</sst>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0" xfId="0" applyFont="1" applyFill="1" applyBorder="1" applyAlignment="1" applyProtection="1">
      <alignment horizontal="left"/>
      <protection locked="0"/>
    </xf>
    <xf numFmtId="0" fontId="1" fillId="2" borderId="21" xfId="0" applyFont="1" applyFill="1" applyBorder="1" applyAlignment="1" applyProtection="1">
      <alignment horizontal="left"/>
      <protection locked="0"/>
    </xf>
    <xf numFmtId="0" fontId="1" fillId="2" borderId="22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17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24</v>
      </c>
      <c r="C1" s="48"/>
      <c r="D1" s="49"/>
      <c r="E1" t="s">
        <v>20</v>
      </c>
      <c r="F1" s="24"/>
      <c r="I1" t="s">
        <v>1</v>
      </c>
      <c r="J1" s="23">
        <v>46192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1.5" customHeight="1" x14ac:dyDescent="0.25">
      <c r="A4" s="4" t="s">
        <v>10</v>
      </c>
      <c r="B4" s="5" t="s">
        <v>11</v>
      </c>
      <c r="C4" s="6">
        <v>101</v>
      </c>
      <c r="D4" s="31" t="s">
        <v>36</v>
      </c>
      <c r="E4" s="41" t="s">
        <v>29</v>
      </c>
      <c r="F4" s="25"/>
      <c r="G4" s="25">
        <v>132.12</v>
      </c>
      <c r="H4" s="25">
        <v>5.22</v>
      </c>
      <c r="I4" s="25">
        <v>4.93</v>
      </c>
      <c r="J4" s="36">
        <v>16.71</v>
      </c>
    </row>
    <row r="5" spans="1:10" x14ac:dyDescent="0.25">
      <c r="A5" s="7"/>
      <c r="B5" s="1" t="s">
        <v>12</v>
      </c>
      <c r="C5" s="2">
        <v>376</v>
      </c>
      <c r="D5" s="32" t="s">
        <v>37</v>
      </c>
      <c r="E5" s="24" t="s">
        <v>29</v>
      </c>
      <c r="F5" s="26"/>
      <c r="G5" s="26">
        <v>50.23</v>
      </c>
      <c r="H5" s="26">
        <v>0.06</v>
      </c>
      <c r="I5" s="26">
        <v>0.02</v>
      </c>
      <c r="J5" s="37">
        <v>12.56</v>
      </c>
    </row>
    <row r="6" spans="1:10" x14ac:dyDescent="0.25">
      <c r="A6" s="7"/>
      <c r="B6" s="1"/>
      <c r="C6" s="2">
        <v>401</v>
      </c>
      <c r="D6" s="32" t="s">
        <v>38</v>
      </c>
      <c r="E6" s="24" t="s">
        <v>39</v>
      </c>
      <c r="F6" s="26"/>
      <c r="G6" s="26">
        <v>320.47000000000003</v>
      </c>
      <c r="H6" s="26">
        <v>9.15</v>
      </c>
      <c r="I6" s="26">
        <v>8.81</v>
      </c>
      <c r="J6" s="37">
        <v>469.06</v>
      </c>
    </row>
    <row r="7" spans="1:10" x14ac:dyDescent="0.25">
      <c r="A7" s="7"/>
      <c r="B7" s="1"/>
      <c r="C7" s="2">
        <v>527</v>
      </c>
      <c r="D7" s="32" t="s">
        <v>45</v>
      </c>
      <c r="E7" s="24" t="s">
        <v>30</v>
      </c>
      <c r="F7" s="26"/>
      <c r="G7" s="26">
        <v>57.48</v>
      </c>
      <c r="H7" s="26">
        <v>1.4</v>
      </c>
      <c r="I7" s="26">
        <v>0.28000000000000003</v>
      </c>
      <c r="J7" s="37">
        <v>11.75</v>
      </c>
    </row>
    <row r="8" spans="1:10" x14ac:dyDescent="0.25">
      <c r="A8" s="7"/>
      <c r="B8" s="1"/>
      <c r="C8" s="2"/>
      <c r="D8" s="32"/>
      <c r="E8" s="24"/>
      <c r="F8" s="26"/>
      <c r="G8" s="26"/>
      <c r="H8" s="26"/>
      <c r="I8" s="26"/>
      <c r="J8" s="37"/>
    </row>
    <row r="9" spans="1:10" x14ac:dyDescent="0.25">
      <c r="A9" s="7"/>
      <c r="B9" s="2"/>
      <c r="C9" s="17"/>
      <c r="D9" s="32"/>
      <c r="E9" s="24"/>
      <c r="F9" s="26"/>
      <c r="G9" s="26"/>
      <c r="H9" s="26"/>
      <c r="I9" s="26"/>
      <c r="J9" s="37"/>
    </row>
    <row r="10" spans="1:10" ht="15.75" thickBot="1" x14ac:dyDescent="0.3">
      <c r="A10" s="8"/>
      <c r="B10" s="50" t="s">
        <v>25</v>
      </c>
      <c r="C10" s="51"/>
      <c r="D10" s="52"/>
      <c r="E10" s="38">
        <v>505</v>
      </c>
      <c r="F10" s="39"/>
      <c r="G10" s="39">
        <f>SUM(SUM(G4:G9))</f>
        <v>560.30000000000007</v>
      </c>
      <c r="H10" s="39">
        <f>SUM(SUM(H4:H9))</f>
        <v>15.83</v>
      </c>
      <c r="I10" s="39">
        <f>SUM(SUM(I4:I9))</f>
        <v>14.04</v>
      </c>
      <c r="J10" s="39">
        <f>SUM(SUM(J4:J9))</f>
        <v>510.08</v>
      </c>
    </row>
    <row r="11" spans="1:10" x14ac:dyDescent="0.25">
      <c r="A11" s="4" t="s">
        <v>13</v>
      </c>
      <c r="B11" s="11" t="s">
        <v>18</v>
      </c>
      <c r="C11" s="6"/>
      <c r="D11" s="31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2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3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4"/>
      <c r="E14" s="42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>
        <v>82</v>
      </c>
      <c r="D15" s="32" t="s">
        <v>40</v>
      </c>
      <c r="E15" s="24" t="s">
        <v>28</v>
      </c>
      <c r="F15" s="26"/>
      <c r="G15" s="26">
        <v>272.39999999999998</v>
      </c>
      <c r="H15" s="26">
        <v>4.59</v>
      </c>
      <c r="I15" s="26">
        <v>13.8</v>
      </c>
      <c r="J15" s="37">
        <v>32.01</v>
      </c>
    </row>
    <row r="16" spans="1:10" x14ac:dyDescent="0.25">
      <c r="A16" s="7"/>
      <c r="B16" s="1" t="s">
        <v>17</v>
      </c>
      <c r="C16" s="2">
        <v>234</v>
      </c>
      <c r="D16" s="32" t="s">
        <v>41</v>
      </c>
      <c r="E16" s="24" t="s">
        <v>33</v>
      </c>
      <c r="F16" s="26"/>
      <c r="G16" s="26">
        <v>240.19</v>
      </c>
      <c r="H16" s="26">
        <v>11.36</v>
      </c>
      <c r="I16" s="26">
        <v>15.38</v>
      </c>
      <c r="J16" s="37">
        <v>13.76</v>
      </c>
    </row>
    <row r="17" spans="1:10" x14ac:dyDescent="0.25">
      <c r="A17" s="7"/>
      <c r="B17" s="1" t="s">
        <v>34</v>
      </c>
      <c r="C17" s="2">
        <v>128</v>
      </c>
      <c r="D17" s="32" t="s">
        <v>42</v>
      </c>
      <c r="E17" s="24" t="s">
        <v>35</v>
      </c>
      <c r="F17" s="26"/>
      <c r="G17" s="26">
        <v>187.69</v>
      </c>
      <c r="H17" s="26">
        <v>3.23</v>
      </c>
      <c r="I17" s="26">
        <v>9.33</v>
      </c>
      <c r="J17" s="37">
        <v>21.67</v>
      </c>
    </row>
    <row r="18" spans="1:10" x14ac:dyDescent="0.25">
      <c r="A18" s="7"/>
      <c r="B18" s="1" t="s">
        <v>12</v>
      </c>
      <c r="C18" s="2">
        <v>389</v>
      </c>
      <c r="D18" s="32" t="s">
        <v>43</v>
      </c>
      <c r="E18" s="24" t="s">
        <v>29</v>
      </c>
      <c r="F18" s="26"/>
      <c r="G18" s="26">
        <v>76.319999999999993</v>
      </c>
      <c r="H18" s="26">
        <v>0.9</v>
      </c>
      <c r="I18" s="26">
        <v>0.18</v>
      </c>
      <c r="J18" s="37">
        <v>18.18</v>
      </c>
    </row>
    <row r="19" spans="1:10" x14ac:dyDescent="0.25">
      <c r="A19" s="7"/>
      <c r="B19" s="1" t="s">
        <v>21</v>
      </c>
      <c r="C19" s="2">
        <v>560</v>
      </c>
      <c r="D19" s="32" t="s">
        <v>31</v>
      </c>
      <c r="E19" s="24" t="s">
        <v>30</v>
      </c>
      <c r="F19" s="26"/>
      <c r="G19" s="26">
        <v>58.45</v>
      </c>
      <c r="H19" s="26">
        <v>1.98</v>
      </c>
      <c r="I19" s="26">
        <v>0.25</v>
      </c>
      <c r="J19" s="37">
        <v>11.55</v>
      </c>
    </row>
    <row r="20" spans="1:10" x14ac:dyDescent="0.25">
      <c r="A20" s="7"/>
      <c r="B20" s="1" t="s">
        <v>19</v>
      </c>
      <c r="C20" s="2">
        <v>527</v>
      </c>
      <c r="D20" s="32" t="s">
        <v>45</v>
      </c>
      <c r="E20" s="24" t="s">
        <v>30</v>
      </c>
      <c r="F20" s="26"/>
      <c r="G20" s="26">
        <v>57.48</v>
      </c>
      <c r="H20" s="26">
        <v>1.4</v>
      </c>
      <c r="I20" s="26">
        <v>0.28000000000000003</v>
      </c>
      <c r="J20" s="37">
        <v>11.75</v>
      </c>
    </row>
    <row r="21" spans="1:10" x14ac:dyDescent="0.25">
      <c r="A21" s="7"/>
      <c r="B21" s="46"/>
      <c r="C21" s="29">
        <v>55</v>
      </c>
      <c r="D21" s="35" t="s">
        <v>44</v>
      </c>
      <c r="E21" s="43" t="s">
        <v>32</v>
      </c>
      <c r="F21" s="30"/>
      <c r="G21" s="30">
        <v>60.06</v>
      </c>
      <c r="H21" s="30">
        <v>1.41</v>
      </c>
      <c r="I21" s="30">
        <v>2.76</v>
      </c>
      <c r="J21" s="44">
        <v>7.4</v>
      </c>
    </row>
    <row r="22" spans="1:10" x14ac:dyDescent="0.25">
      <c r="A22" s="7"/>
      <c r="B22" s="53" t="s">
        <v>26</v>
      </c>
      <c r="C22" s="54"/>
      <c r="D22" s="55"/>
      <c r="E22" s="40">
        <v>730</v>
      </c>
      <c r="F22" s="40">
        <f t="shared" ref="F22:J22" si="0">SUM(F14:F21)</f>
        <v>0</v>
      </c>
      <c r="G22" s="45">
        <f t="shared" si="0"/>
        <v>952.58999999999992</v>
      </c>
      <c r="H22" s="45">
        <f t="shared" si="0"/>
        <v>24.869999999999997</v>
      </c>
      <c r="I22" s="45">
        <f t="shared" si="0"/>
        <v>41.98</v>
      </c>
      <c r="J22" s="45">
        <f t="shared" si="0"/>
        <v>116.32000000000001</v>
      </c>
    </row>
    <row r="23" spans="1:10" ht="15.75" thickBot="1" x14ac:dyDescent="0.3">
      <c r="A23" s="8"/>
      <c r="B23" s="50" t="s">
        <v>27</v>
      </c>
      <c r="C23" s="51"/>
      <c r="D23" s="52"/>
      <c r="E23" s="38">
        <f>E10+E22</f>
        <v>1235</v>
      </c>
      <c r="F23" s="38">
        <f t="shared" ref="F23:J23" si="1">F10+F22</f>
        <v>0</v>
      </c>
      <c r="G23" s="39">
        <f t="shared" si="1"/>
        <v>1512.8899999999999</v>
      </c>
      <c r="H23" s="39">
        <f t="shared" si="1"/>
        <v>40.699999999999996</v>
      </c>
      <c r="I23" s="39">
        <f t="shared" si="1"/>
        <v>56.019999999999996</v>
      </c>
      <c r="J23" s="39">
        <f t="shared" si="1"/>
        <v>626.4</v>
      </c>
    </row>
  </sheetData>
  <mergeCells count="4">
    <mergeCell ref="B1:D1"/>
    <mergeCell ref="B10:D10"/>
    <mergeCell ref="B23:D23"/>
    <mergeCell ref="B22:D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 7</cp:lastModifiedBy>
  <cp:lastPrinted>2021-05-18T10:32:40Z</cp:lastPrinted>
  <dcterms:created xsi:type="dcterms:W3CDTF">2015-06-05T18:19:34Z</dcterms:created>
  <dcterms:modified xsi:type="dcterms:W3CDTF">2026-05-28T10:25:34Z</dcterms:modified>
</cp:coreProperties>
</file>