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ПИТАНИЕ ЛАГЕРЬ 2026\Меню для сайта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 s="1"/>
  <c r="G22" i="1"/>
  <c r="H22" i="1"/>
  <c r="I22" i="1"/>
  <c r="J22" i="1"/>
  <c r="H10" i="1" l="1"/>
  <c r="H23" i="1" s="1"/>
  <c r="I10" i="1"/>
  <c r="I23" i="1" s="1"/>
  <c r="J10" i="1"/>
  <c r="J23" i="1" s="1"/>
  <c r="G10" i="1"/>
  <c r="G23" i="1" s="1"/>
  <c r="E23" i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<sst xmlns="http://schemas.openxmlformats.org/spreadsheetml/2006/main" count="56" uniqueCount="52">
  <si>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</si>
  <si>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</si>
  <si>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</si>
  <si>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</si>
  <si>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</si>
  <si>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</si>
  <si>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</si>
  <si>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</si>
  <si>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</si>
  <si>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</si>
  <si>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</si>
  <si>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</si>
  <si>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</si>
  <si>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</si>
  <si>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</si>
  <si>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</si>
  <si>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</si>
  <si>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</si>
  <si>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</si>
  <si>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</si>
  <si>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</si>
  <si>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</si>
  <si>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</si>
  <si>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</si>
  <si>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Шептуховская СОШ</t>
  </si>
  <si>
    <t>Итого за завтрак</t>
  </si>
  <si>
    <t>Итого за обед</t>
  </si>
  <si>
    <t>Итого за день</t>
  </si>
  <si>
    <t>100</t>
  </si>
  <si>
    <t>200</t>
  </si>
  <si>
    <t>салат</t>
  </si>
  <si>
    <t>60</t>
  </si>
  <si>
    <t>180</t>
  </si>
  <si>
    <t>25</t>
  </si>
  <si>
    <t>Хлеб пшеничный (обогащенный)</t>
  </si>
  <si>
    <t>Пудинг из творога(запеченный)</t>
  </si>
  <si>
    <t>150</t>
  </si>
  <si>
    <t>Какао с молоком</t>
  </si>
  <si>
    <t>Сметана</t>
  </si>
  <si>
    <t>10</t>
  </si>
  <si>
    <t>Яйца вареные</t>
  </si>
  <si>
    <t>40</t>
  </si>
  <si>
    <t>Бутерброды с маслом</t>
  </si>
  <si>
    <t>25/5</t>
  </si>
  <si>
    <t>Фрукты свежие( банан)</t>
  </si>
  <si>
    <t>Борщ с капустой и картофелем</t>
  </si>
  <si>
    <t>Тефтели мясные с соусом</t>
  </si>
  <si>
    <t>90</t>
  </si>
  <si>
    <t>Каша рассыпчатая ячневая с маслом</t>
  </si>
  <si>
    <t>Салат из свеклы отварной с растительным маслом</t>
  </si>
  <si>
    <t>Кисель из яблок свежих</t>
  </si>
  <si>
    <t>Хлеб ржано- 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</si>
</sst>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20</v>
      </c>
      <c r="F1" s="24"/>
      <c r="I1" t="s">
        <v>1</v>
      </c>
      <c r="J1" s="23">
        <v>46175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222</v>
      </c>
      <c r="D4" s="31" t="s">
        <v>35</v>
      </c>
      <c r="E4" s="41" t="s">
        <v>36</v>
      </c>
      <c r="F4" s="25"/>
      <c r="G4" s="25">
        <v>459</v>
      </c>
      <c r="H4" s="25">
        <v>24.72</v>
      </c>
      <c r="I4" s="25">
        <v>20.88</v>
      </c>
      <c r="J4" s="36">
        <v>42.72</v>
      </c>
    </row>
    <row r="5" spans="1:10" x14ac:dyDescent="0.25">
      <c r="A5" s="7"/>
      <c r="B5" s="1" t="s">
        <v>12</v>
      </c>
      <c r="C5" s="2">
        <v>382</v>
      </c>
      <c r="D5" s="32" t="s">
        <v>37</v>
      </c>
      <c r="E5" s="24" t="s">
        <v>32</v>
      </c>
      <c r="F5" s="26"/>
      <c r="G5" s="26">
        <v>130.82</v>
      </c>
      <c r="H5" s="26">
        <v>3.48</v>
      </c>
      <c r="I5" s="26">
        <v>2.79</v>
      </c>
      <c r="J5" s="37">
        <v>22.65</v>
      </c>
    </row>
    <row r="6" spans="1:10" x14ac:dyDescent="0.25">
      <c r="A6" s="7"/>
      <c r="B6" s="1"/>
      <c r="C6" s="2">
        <v>540</v>
      </c>
      <c r="D6" s="32" t="s">
        <v>38</v>
      </c>
      <c r="E6" s="24" t="s">
        <v>39</v>
      </c>
      <c r="F6" s="26"/>
      <c r="G6" s="26">
        <v>8.1</v>
      </c>
      <c r="H6" s="26">
        <v>0.13</v>
      </c>
      <c r="I6" s="26">
        <v>0.75</v>
      </c>
      <c r="J6" s="37">
        <v>0.18</v>
      </c>
    </row>
    <row r="7" spans="1:10" x14ac:dyDescent="0.25">
      <c r="A7" s="7"/>
      <c r="B7" s="1"/>
      <c r="C7" s="2">
        <v>209</v>
      </c>
      <c r="D7" s="32" t="s">
        <v>40</v>
      </c>
      <c r="E7" s="24" t="s">
        <v>41</v>
      </c>
      <c r="F7" s="26"/>
      <c r="G7" s="26">
        <v>63</v>
      </c>
      <c r="H7" s="26">
        <v>5.08</v>
      </c>
      <c r="I7" s="26">
        <v>4.5999999999999996</v>
      </c>
      <c r="J7" s="37">
        <v>0.28000000000000003</v>
      </c>
    </row>
    <row r="8" spans="1:10" x14ac:dyDescent="0.25">
      <c r="A8" s="7"/>
      <c r="B8" s="1"/>
      <c r="C8" s="2">
        <v>338</v>
      </c>
      <c r="D8" s="32" t="s">
        <v>44</v>
      </c>
      <c r="E8" s="24" t="s">
        <v>28</v>
      </c>
      <c r="F8" s="26"/>
      <c r="G8" s="26">
        <v>96</v>
      </c>
      <c r="H8" s="26">
        <v>1.5</v>
      </c>
      <c r="I8" s="26">
        <v>0.5</v>
      </c>
      <c r="J8" s="37">
        <v>21</v>
      </c>
    </row>
    <row r="9" spans="1:10" x14ac:dyDescent="0.25">
      <c r="A9" s="7"/>
      <c r="B9" s="2"/>
      <c r="C9" s="17">
        <v>1</v>
      </c>
      <c r="D9" s="32" t="s">
        <v>42</v>
      </c>
      <c r="E9" s="24" t="s">
        <v>43</v>
      </c>
      <c r="F9" s="26"/>
      <c r="G9" s="26">
        <v>116.57</v>
      </c>
      <c r="H9" s="26">
        <v>2.1</v>
      </c>
      <c r="I9" s="26">
        <v>6.47</v>
      </c>
      <c r="J9" s="37">
        <v>12.53</v>
      </c>
    </row>
    <row r="10" spans="1:10" ht="15.75" thickBot="1" x14ac:dyDescent="0.3">
      <c r="A10" s="8"/>
      <c r="B10" s="49" t="s">
        <v>25</v>
      </c>
      <c r="C10" s="50"/>
      <c r="D10" s="51"/>
      <c r="E10" s="38">
        <v>510</v>
      </c>
      <c r="F10" s="39"/>
      <c r="G10" s="39">
        <f>SUM(SUM(G4:G9))</f>
        <v>873.49</v>
      </c>
      <c r="H10" s="39">
        <f>SUM(SUM(H4:H9))</f>
        <v>37.01</v>
      </c>
      <c r="I10" s="39">
        <f>SUM(SUM(I4:I9))</f>
        <v>35.989999999999995</v>
      </c>
      <c r="J10" s="39">
        <f>SUM(SUM(J4:J9))</f>
        <v>99.360000000000014</v>
      </c>
    </row>
    <row r="11" spans="1:10" x14ac:dyDescent="0.25">
      <c r="A11" s="4" t="s">
        <v>13</v>
      </c>
      <c r="B11" s="11" t="s">
        <v>18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4"/>
      <c r="E14" s="42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82</v>
      </c>
      <c r="D15" s="32" t="s">
        <v>45</v>
      </c>
      <c r="E15" s="24" t="s">
        <v>29</v>
      </c>
      <c r="F15" s="26"/>
      <c r="G15" s="26">
        <v>272.39999999999998</v>
      </c>
      <c r="H15" s="26">
        <v>4.59</v>
      </c>
      <c r="I15" s="26">
        <v>13.8</v>
      </c>
      <c r="J15" s="37">
        <v>32.01</v>
      </c>
    </row>
    <row r="16" spans="1:10" x14ac:dyDescent="0.25">
      <c r="A16" s="7"/>
      <c r="B16" s="1" t="s">
        <v>17</v>
      </c>
      <c r="C16" s="2">
        <v>279</v>
      </c>
      <c r="D16" s="32" t="s">
        <v>46</v>
      </c>
      <c r="E16" s="24" t="s">
        <v>47</v>
      </c>
      <c r="F16" s="26"/>
      <c r="G16" s="26">
        <v>182.45</v>
      </c>
      <c r="H16" s="26">
        <v>5.69</v>
      </c>
      <c r="I16" s="26">
        <v>13.18</v>
      </c>
      <c r="J16" s="37">
        <v>9.5</v>
      </c>
    </row>
    <row r="17" spans="1:10" x14ac:dyDescent="0.25">
      <c r="A17" s="7"/>
      <c r="B17" s="1" t="s">
        <v>30</v>
      </c>
      <c r="C17" s="2">
        <v>171</v>
      </c>
      <c r="D17" s="32" t="s">
        <v>48</v>
      </c>
      <c r="E17" s="24" t="s">
        <v>36</v>
      </c>
      <c r="F17" s="26"/>
      <c r="G17" s="26">
        <v>339.19</v>
      </c>
      <c r="H17" s="26">
        <v>1.31</v>
      </c>
      <c r="I17" s="26">
        <v>34.11</v>
      </c>
      <c r="J17" s="37">
        <v>6.74</v>
      </c>
    </row>
    <row r="18" spans="1:10" x14ac:dyDescent="0.25">
      <c r="A18" s="7"/>
      <c r="B18" s="1" t="s">
        <v>12</v>
      </c>
      <c r="C18" s="2">
        <v>352</v>
      </c>
      <c r="D18" s="32" t="s">
        <v>50</v>
      </c>
      <c r="E18" s="24" t="s">
        <v>32</v>
      </c>
      <c r="F18" s="26"/>
      <c r="G18" s="26">
        <v>108.12</v>
      </c>
      <c r="H18" s="26">
        <v>0.12</v>
      </c>
      <c r="I18" s="26">
        <v>0.11</v>
      </c>
      <c r="J18" s="37">
        <v>26.25</v>
      </c>
    </row>
    <row r="19" spans="1:10" x14ac:dyDescent="0.25">
      <c r="A19" s="7"/>
      <c r="B19" s="1" t="s">
        <v>21</v>
      </c>
      <c r="C19" s="2">
        <v>560</v>
      </c>
      <c r="D19" s="32" t="s">
        <v>34</v>
      </c>
      <c r="E19" s="24" t="s">
        <v>33</v>
      </c>
      <c r="F19" s="26"/>
      <c r="G19" s="26">
        <v>58.45</v>
      </c>
      <c r="H19" s="26">
        <v>1.98</v>
      </c>
      <c r="I19" s="26">
        <v>0.25</v>
      </c>
      <c r="J19" s="37">
        <v>11.55</v>
      </c>
    </row>
    <row r="20" spans="1:10" x14ac:dyDescent="0.25">
      <c r="A20" s="7"/>
      <c r="B20" s="1" t="s">
        <v>19</v>
      </c>
      <c r="C20" s="2">
        <v>527</v>
      </c>
      <c r="D20" s="32" t="s">
        <v>51</v>
      </c>
      <c r="E20" s="24" t="s">
        <v>33</v>
      </c>
      <c r="F20" s="26"/>
      <c r="G20" s="26">
        <v>57.48</v>
      </c>
      <c r="H20" s="26">
        <v>1.4</v>
      </c>
      <c r="I20" s="26">
        <v>0.28000000000000003</v>
      </c>
      <c r="J20" s="37">
        <v>11.75</v>
      </c>
    </row>
    <row r="21" spans="1:10" ht="30" x14ac:dyDescent="0.25">
      <c r="A21" s="7"/>
      <c r="B21" s="29"/>
      <c r="C21" s="29">
        <v>52</v>
      </c>
      <c r="D21" s="35" t="s">
        <v>49</v>
      </c>
      <c r="E21" s="43" t="s">
        <v>31</v>
      </c>
      <c r="F21" s="30"/>
      <c r="G21" s="30">
        <v>55.68</v>
      </c>
      <c r="H21" s="30">
        <v>0.84</v>
      </c>
      <c r="I21" s="30">
        <v>3.61</v>
      </c>
      <c r="J21" s="44">
        <v>4.96</v>
      </c>
    </row>
    <row r="22" spans="1:10" x14ac:dyDescent="0.25">
      <c r="A22" s="7"/>
      <c r="B22" s="52" t="s">
        <v>26</v>
      </c>
      <c r="C22" s="53"/>
      <c r="D22" s="54"/>
      <c r="E22" s="40">
        <v>730</v>
      </c>
      <c r="F22" s="40">
        <f t="shared" ref="F22:J22" si="0">SUM(F14:F21)</f>
        <v>0</v>
      </c>
      <c r="G22" s="45">
        <f t="shared" si="0"/>
        <v>1073.77</v>
      </c>
      <c r="H22" s="45">
        <f t="shared" si="0"/>
        <v>15.930000000000001</v>
      </c>
      <c r="I22" s="45">
        <f t="shared" si="0"/>
        <v>65.34</v>
      </c>
      <c r="J22" s="45">
        <f t="shared" si="0"/>
        <v>102.75999999999999</v>
      </c>
    </row>
    <row r="23" spans="1:10" ht="15.75" thickBot="1" x14ac:dyDescent="0.3">
      <c r="A23" s="8"/>
      <c r="B23" s="49" t="s">
        <v>27</v>
      </c>
      <c r="C23" s="50"/>
      <c r="D23" s="51"/>
      <c r="E23" s="38">
        <f>E10+E22</f>
        <v>1240</v>
      </c>
      <c r="F23" s="38">
        <f t="shared" ref="F23:J23" si="1">F10+F22</f>
        <v>0</v>
      </c>
      <c r="G23" s="39">
        <f t="shared" si="1"/>
        <v>1947.26</v>
      </c>
      <c r="H23" s="39">
        <f t="shared" si="1"/>
        <v>52.94</v>
      </c>
      <c r="I23" s="39">
        <f t="shared" si="1"/>
        <v>101.33</v>
      </c>
      <c r="J23" s="39">
        <f t="shared" si="1"/>
        <v>202.12</v>
      </c>
    </row>
  </sheetData>
  <mergeCells count="4">
    <mergeCell ref="B1:D1"/>
    <mergeCell ref="B10:D10"/>
    <mergeCell ref="B23:D23"/>
    <mergeCell ref="B22:D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7</cp:lastModifiedBy>
  <cp:lastPrinted>2021-05-18T10:32:40Z</cp:lastPrinted>
  <dcterms:created xsi:type="dcterms:W3CDTF">2015-06-05T18:19:34Z</dcterms:created>
  <dcterms:modified xsi:type="dcterms:W3CDTF">2026-05-28T10:20:40Z</dcterms:modified>
</cp:coreProperties>
</file>